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odorín sk\rozpočet\"/>
    </mc:Choice>
  </mc:AlternateContent>
  <xr:revisionPtr revIDLastSave="0" documentId="8_{85C537B4-4319-41E5-9944-60BA63699200}" xr6:coauthVersionLast="28" xr6:coauthVersionMax="28" xr10:uidLastSave="{00000000-0000-0000-0000-000000000000}"/>
  <bookViews>
    <workbookView xWindow="0" yWindow="0" windowWidth="20490" windowHeight="7005" xr2:uid="{00000000-000D-0000-FFFF-FFFF00000000}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E15" i="1" l="1"/>
  <c r="E10" i="1"/>
  <c r="I15" i="1"/>
  <c r="H15" i="1"/>
  <c r="G15" i="1"/>
  <c r="F15" i="1"/>
  <c r="D15" i="1"/>
  <c r="C15" i="1"/>
  <c r="I10" i="1"/>
  <c r="H10" i="1"/>
  <c r="G10" i="1"/>
  <c r="F10" i="1"/>
  <c r="D10" i="1"/>
  <c r="C10" i="1"/>
  <c r="F17" i="1" l="1"/>
  <c r="I17" i="1"/>
  <c r="H17" i="1"/>
  <c r="G17" i="1"/>
  <c r="C17" i="1"/>
  <c r="E17" i="1"/>
  <c r="D17" i="1"/>
</calcChain>
</file>

<file path=xl/sharedStrings.xml><?xml version="1.0" encoding="utf-8"?>
<sst xmlns="http://schemas.openxmlformats.org/spreadsheetml/2006/main" count="28" uniqueCount="24">
  <si>
    <t xml:space="preserve">Skutočné plnenie </t>
  </si>
  <si>
    <t>za rok 2011</t>
  </si>
  <si>
    <t>za rok 2012</t>
  </si>
  <si>
    <t xml:space="preserve">Rozpočet </t>
  </si>
  <si>
    <t>na rok 2014</t>
  </si>
  <si>
    <t>na rok 2015</t>
  </si>
  <si>
    <t>Bežné príjmy</t>
  </si>
  <si>
    <t>Kapitálové príjmy</t>
  </si>
  <si>
    <t>Finančné príjmy</t>
  </si>
  <si>
    <t xml:space="preserve">Príjmy spolu </t>
  </si>
  <si>
    <t>Bežné výdavky</t>
  </si>
  <si>
    <t>Kapitálové výdavky</t>
  </si>
  <si>
    <t>Finančné výdavky</t>
  </si>
  <si>
    <t xml:space="preserve">Výdavky spolu </t>
  </si>
  <si>
    <t>Hospodárenie obce</t>
  </si>
  <si>
    <t xml:space="preserve"> skutočnosť</t>
  </si>
  <si>
    <t>OBEC ODORÍN</t>
  </si>
  <si>
    <t xml:space="preserve"> </t>
  </si>
  <si>
    <t>Zvesené:</t>
  </si>
  <si>
    <t>za rok 2013</t>
  </si>
  <si>
    <t>na rok 2016</t>
  </si>
  <si>
    <t>V Odoríne 14.2.2014</t>
  </si>
  <si>
    <t>Návrh -  rozpočet na rok 2014 - 2016</t>
  </si>
  <si>
    <t>Vyvesené: 17.2.2014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</si>
</sst>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1" xfId="0" applyNumberFormat="1" applyBorder="1"/>
    <xf numFmtId="4" fontId="0" fillId="2" borderId="1" xfId="0" applyNumberFormat="1" applyFill="1" applyBorder="1"/>
    <xf numFmtId="4" fontId="0" fillId="0" borderId="0" xfId="0" applyNumberFormat="1"/>
    <xf numFmtId="4" fontId="0" fillId="3" borderId="1" xfId="0" applyNumberFormat="1" applyFill="1" applyBorder="1"/>
    <xf numFmtId="4" fontId="0" fillId="0" borderId="3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2" borderId="10" xfId="0" applyNumberFormat="1" applyFill="1" applyBorder="1"/>
    <xf numFmtId="4" fontId="0" fillId="3" borderId="10" xfId="0" applyNumberFormat="1" applyFill="1" applyBorder="1"/>
    <xf numFmtId="4" fontId="0" fillId="0" borderId="9" xfId="0" applyNumberFormat="1" applyBorder="1"/>
    <xf numFmtId="4" fontId="0" fillId="0" borderId="12" xfId="0" applyNumberFormat="1" applyBorder="1"/>
    <xf numFmtId="4" fontId="0" fillId="2" borderId="12" xfId="0" applyNumberFormat="1" applyFill="1" applyBorder="1"/>
    <xf numFmtId="4" fontId="0" fillId="3" borderId="12" xfId="0" applyNumberFormat="1" applyFill="1" applyBorder="1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3" xfId="0" applyFont="1" applyBorder="1"/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2" fillId="0" borderId="0" xfId="0" applyFont="1"/>
    <xf numFmtId="0" fontId="1" fillId="4" borderId="8" xfId="0" applyFont="1" applyFill="1" applyBorder="1" applyAlignment="1">
      <alignment horizontal="center"/>
    </xf>
    <xf numFmtId="4" fontId="0" fillId="4" borderId="1" xfId="0" applyNumberForma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2"/>
  <sheetViews>
    <sheetView tabSelected="1" workbookViewId="0">
      <selection activeCell="J1" sqref="J1"/>
    </sheetView>
  </sheetViews>
  <sheetFormatPr defaultRowHeight="15" x14ac:dyDescent="0.25"/>
  <cols>
    <col min="2" max="2" width="14.42578125" customWidth="1"/>
    <col min="3" max="3" width="14.28515625" customWidth="1"/>
    <col min="4" max="4" width="14.5703125" customWidth="1"/>
    <col min="5" max="5" width="13.42578125" customWidth="1"/>
    <col min="6" max="6" width="11.85546875" customWidth="1"/>
    <col min="7" max="7" width="11.42578125" customWidth="1"/>
    <col min="8" max="8" width="10.85546875" customWidth="1"/>
    <col min="9" max="9" width="11.140625" customWidth="1"/>
  </cols>
  <sheetData>
    <row r="1" spans="2:10" ht="18.75" x14ac:dyDescent="0.3">
      <c r="B1" s="29" t="s">
        <v>16</v>
      </c>
    </row>
    <row r="2" spans="2:10" ht="18.75" x14ac:dyDescent="0.3">
      <c r="B2" s="29"/>
      <c r="D2" s="29" t="s">
        <v>22</v>
      </c>
    </row>
    <row r="3" spans="2:10" ht="18.75" x14ac:dyDescent="0.3">
      <c r="B3" s="29"/>
      <c r="D3" s="29"/>
    </row>
    <row r="4" spans="2:10" x14ac:dyDescent="0.25">
      <c r="B4" s="14"/>
      <c r="C4" s="14"/>
      <c r="D4" s="14"/>
      <c r="E4" s="14"/>
      <c r="F4" s="30"/>
      <c r="G4" s="14"/>
      <c r="H4" s="14"/>
      <c r="I4" s="14"/>
    </row>
    <row r="5" spans="2:10" x14ac:dyDescent="0.25">
      <c r="B5" s="16"/>
      <c r="C5" s="17" t="s">
        <v>0</v>
      </c>
      <c r="D5" s="18" t="s">
        <v>0</v>
      </c>
      <c r="E5" s="15" t="s">
        <v>3</v>
      </c>
      <c r="F5" s="19" t="s">
        <v>15</v>
      </c>
      <c r="G5" s="20" t="s">
        <v>3</v>
      </c>
      <c r="H5" s="17" t="s">
        <v>3</v>
      </c>
      <c r="I5" s="15" t="s">
        <v>3</v>
      </c>
    </row>
    <row r="6" spans="2:10" x14ac:dyDescent="0.25">
      <c r="B6" s="21"/>
      <c r="C6" s="22" t="s">
        <v>1</v>
      </c>
      <c r="D6" s="23" t="s">
        <v>2</v>
      </c>
      <c r="E6" s="24">
        <v>2013</v>
      </c>
      <c r="F6" s="25" t="s">
        <v>19</v>
      </c>
      <c r="G6" s="25" t="s">
        <v>4</v>
      </c>
      <c r="H6" s="22" t="s">
        <v>5</v>
      </c>
      <c r="I6" s="24" t="s">
        <v>20</v>
      </c>
    </row>
    <row r="7" spans="2:10" x14ac:dyDescent="0.25">
      <c r="B7" s="21" t="s">
        <v>6</v>
      </c>
      <c r="C7" s="5">
        <v>342690</v>
      </c>
      <c r="D7" s="6">
        <v>321041</v>
      </c>
      <c r="E7" s="1">
        <v>311690</v>
      </c>
      <c r="F7" s="10">
        <v>301935</v>
      </c>
      <c r="G7" s="5">
        <v>323265.49</v>
      </c>
      <c r="H7" s="5">
        <v>345280</v>
      </c>
      <c r="I7" s="5">
        <v>345280</v>
      </c>
    </row>
    <row r="8" spans="2:10" x14ac:dyDescent="0.25">
      <c r="B8" s="26" t="s">
        <v>7</v>
      </c>
      <c r="C8" s="1">
        <v>87473</v>
      </c>
      <c r="D8" s="7">
        <v>9000</v>
      </c>
      <c r="E8" s="1">
        <v>0</v>
      </c>
      <c r="F8" s="11">
        <v>4994</v>
      </c>
      <c r="G8" s="31"/>
      <c r="H8" s="31">
        <v>0</v>
      </c>
      <c r="I8" s="31">
        <v>0</v>
      </c>
    </row>
    <row r="9" spans="2:10" x14ac:dyDescent="0.25">
      <c r="B9" s="26" t="s">
        <v>8</v>
      </c>
      <c r="C9" s="1">
        <v>13589</v>
      </c>
      <c r="D9" s="7">
        <v>125006</v>
      </c>
      <c r="E9" s="1">
        <v>11900</v>
      </c>
      <c r="F9" s="11">
        <v>32022</v>
      </c>
      <c r="G9" s="31">
        <v>38416</v>
      </c>
      <c r="H9" s="31">
        <v>0</v>
      </c>
      <c r="I9" s="31">
        <v>0</v>
      </c>
    </row>
    <row r="10" spans="2:10" x14ac:dyDescent="0.25">
      <c r="B10" s="27" t="s">
        <v>9</v>
      </c>
      <c r="C10" s="2">
        <f t="shared" ref="C10:I10" si="0">SUM(C7:C9)</f>
        <v>443752</v>
      </c>
      <c r="D10" s="8">
        <f t="shared" si="0"/>
        <v>455047</v>
      </c>
      <c r="E10" s="2">
        <f>SUM(E7:E9)</f>
        <v>323590</v>
      </c>
      <c r="F10" s="12">
        <f t="shared" si="0"/>
        <v>338951</v>
      </c>
      <c r="G10" s="2">
        <f t="shared" si="0"/>
        <v>361681.49</v>
      </c>
      <c r="H10" s="2">
        <f t="shared" si="0"/>
        <v>345280</v>
      </c>
      <c r="I10" s="2">
        <f t="shared" si="0"/>
        <v>345280</v>
      </c>
    </row>
    <row r="11" spans="2:10" x14ac:dyDescent="0.25">
      <c r="B11" s="26"/>
      <c r="C11" s="1"/>
      <c r="D11" s="7"/>
      <c r="E11" s="1"/>
      <c r="F11" s="11"/>
      <c r="G11" s="1"/>
      <c r="H11" s="1"/>
      <c r="I11" s="1"/>
    </row>
    <row r="12" spans="2:10" x14ac:dyDescent="0.25">
      <c r="B12" s="26" t="s">
        <v>10</v>
      </c>
      <c r="C12" s="1">
        <v>275617</v>
      </c>
      <c r="D12" s="7">
        <v>314033</v>
      </c>
      <c r="E12" s="1">
        <v>311690</v>
      </c>
      <c r="F12" s="11">
        <v>292532</v>
      </c>
      <c r="G12" s="1">
        <v>327981.49</v>
      </c>
      <c r="H12" s="1">
        <v>345280</v>
      </c>
      <c r="I12" s="1">
        <v>345280</v>
      </c>
    </row>
    <row r="13" spans="2:10" x14ac:dyDescent="0.25">
      <c r="B13" s="26" t="s">
        <v>11</v>
      </c>
      <c r="C13" s="1">
        <v>3351</v>
      </c>
      <c r="D13" s="7">
        <v>128034</v>
      </c>
      <c r="E13" s="1">
        <v>5900</v>
      </c>
      <c r="F13" s="11">
        <v>4994</v>
      </c>
      <c r="G13" s="31">
        <v>33700</v>
      </c>
      <c r="H13" s="31">
        <v>0</v>
      </c>
      <c r="I13" s="31">
        <v>0</v>
      </c>
    </row>
    <row r="14" spans="2:10" x14ac:dyDescent="0.25">
      <c r="B14" s="26" t="s">
        <v>12</v>
      </c>
      <c r="C14" s="1">
        <v>119316</v>
      </c>
      <c r="D14" s="7">
        <v>6000</v>
      </c>
      <c r="E14" s="1">
        <v>6000</v>
      </c>
      <c r="F14" s="11">
        <v>32022</v>
      </c>
      <c r="G14" s="31"/>
      <c r="H14" s="31">
        <v>0</v>
      </c>
      <c r="I14" s="31">
        <v>0</v>
      </c>
      <c r="J14" t="s">
        <v>17</v>
      </c>
    </row>
    <row r="15" spans="2:10" x14ac:dyDescent="0.25">
      <c r="B15" s="27" t="s">
        <v>13</v>
      </c>
      <c r="C15" s="2">
        <f t="shared" ref="C15:H15" si="1">SUM(C12:C14)</f>
        <v>398284</v>
      </c>
      <c r="D15" s="8">
        <f t="shared" si="1"/>
        <v>448067</v>
      </c>
      <c r="E15" s="2">
        <f>SUM(E12:E14)</f>
        <v>323590</v>
      </c>
      <c r="F15" s="12">
        <f t="shared" si="1"/>
        <v>329548</v>
      </c>
      <c r="G15" s="2">
        <f t="shared" si="1"/>
        <v>361681.49</v>
      </c>
      <c r="H15" s="2">
        <f t="shared" si="1"/>
        <v>345280</v>
      </c>
      <c r="I15" s="2">
        <f>SUM(I12:I13)</f>
        <v>345280</v>
      </c>
    </row>
    <row r="16" spans="2:10" x14ac:dyDescent="0.25">
      <c r="B16" s="14"/>
      <c r="C16" s="3"/>
      <c r="D16" s="3"/>
      <c r="E16" s="1"/>
      <c r="F16" s="3"/>
      <c r="G16" s="3"/>
      <c r="H16" s="3"/>
      <c r="I16" s="3"/>
    </row>
    <row r="17" spans="2:9" x14ac:dyDescent="0.25">
      <c r="B17" s="28" t="s">
        <v>14</v>
      </c>
      <c r="C17" s="4">
        <f t="shared" ref="C17:I17" si="2">C10-C15</f>
        <v>45468</v>
      </c>
      <c r="D17" s="9">
        <f t="shared" si="2"/>
        <v>6980</v>
      </c>
      <c r="E17" s="4">
        <f t="shared" si="2"/>
        <v>0</v>
      </c>
      <c r="F17" s="13">
        <f t="shared" si="2"/>
        <v>9403</v>
      </c>
      <c r="G17" s="4">
        <f t="shared" si="2"/>
        <v>0</v>
      </c>
      <c r="H17" s="4">
        <f t="shared" si="2"/>
        <v>0</v>
      </c>
      <c r="I17" s="4">
        <f t="shared" si="2"/>
        <v>0</v>
      </c>
    </row>
    <row r="19" spans="2:9" x14ac:dyDescent="0.25">
      <c r="B19" t="s">
        <v>23</v>
      </c>
    </row>
    <row r="20" spans="2:9" x14ac:dyDescent="0.25">
      <c r="B20" t="s">
        <v>18</v>
      </c>
    </row>
    <row r="22" spans="2:9" x14ac:dyDescent="0.25">
      <c r="B22" t="s">
        <v>21</v>
      </c>
    </row>
  </sheetData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Edita</cp:lastModifiedBy>
  <cp:lastPrinted>2014-02-17T13:35:58Z</cp:lastPrinted>
  <dcterms:created xsi:type="dcterms:W3CDTF">2012-08-06T08:22:07Z</dcterms:created>
  <dcterms:modified xsi:type="dcterms:W3CDTF">2018-05-03T09:28:39Z</dcterms:modified>
</cp:coreProperties>
</file>